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55" windowHeight="84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<sst xmlns="http://schemas.openxmlformats.org/spreadsheetml/2006/main" count="54">
  <si>
    <t>宁夏长庆高级中学教学楼及教学综合楼项目审定概算表</t>
  </si>
  <si>
    <t>序号</t>
  </si>
  <si>
    <t>工程或费用名称</t>
  </si>
  <si>
    <t>工程量</t>
  </si>
  <si>
    <t>概算（万元）</t>
  </si>
  <si>
    <t>单位</t>
  </si>
  <si>
    <t>数量</t>
  </si>
  <si>
    <t>建筑工程</t>
  </si>
  <si>
    <t>设备购置</t>
  </si>
  <si>
    <t>安装工程</t>
  </si>
  <si>
    <t>其他费用</t>
  </si>
  <si>
    <t>合计</t>
  </si>
  <si>
    <t xml:space="preserve">一 </t>
  </si>
  <si>
    <t>建筑工程费</t>
  </si>
  <si>
    <t>㎡</t>
  </si>
  <si>
    <t>(一)</t>
  </si>
  <si>
    <t>教学楼</t>
  </si>
  <si>
    <t>土建及装修工程</t>
  </si>
  <si>
    <t>给排水及消防</t>
  </si>
  <si>
    <t>采暖及通风</t>
  </si>
  <si>
    <t>强电工程</t>
  </si>
  <si>
    <t>弱电工程</t>
  </si>
  <si>
    <t>抗震支架</t>
  </si>
  <si>
    <t>（二）</t>
  </si>
  <si>
    <t>综合楼</t>
  </si>
  <si>
    <t>给排水及消防（含水泵房设备）</t>
  </si>
  <si>
    <t>太阳能</t>
  </si>
  <si>
    <t>二</t>
  </si>
  <si>
    <t>室外配套工程</t>
  </si>
  <si>
    <t>水外网</t>
  </si>
  <si>
    <t>m</t>
  </si>
  <si>
    <t>暖外网</t>
  </si>
  <si>
    <t>电外网（含室外箱变、柴油发电机组）</t>
  </si>
  <si>
    <t>绿化</t>
  </si>
  <si>
    <t>2760</t>
  </si>
  <si>
    <t>室外硬化</t>
  </si>
  <si>
    <t>拆除原有网球场及树木移植</t>
  </si>
  <si>
    <t>万元</t>
  </si>
  <si>
    <t>三</t>
  </si>
  <si>
    <t>工程建设其它费用</t>
  </si>
  <si>
    <t>项目建设管理费</t>
  </si>
  <si>
    <t>工程监理费</t>
  </si>
  <si>
    <t>设计费</t>
  </si>
  <si>
    <t>施工图审查费</t>
  </si>
  <si>
    <t>地质勘察测量费</t>
  </si>
  <si>
    <t>编制清单及招标控制价</t>
  </si>
  <si>
    <t>编制竣工结算</t>
  </si>
  <si>
    <t>工程保险费</t>
  </si>
  <si>
    <t>工程招标服务费</t>
  </si>
  <si>
    <t>可研编制及评审费</t>
  </si>
  <si>
    <t>采暖增容费</t>
  </si>
  <si>
    <t>预备费</t>
  </si>
  <si>
    <t>四</t>
  </si>
  <si>
    <t>总投资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</si>
</sst>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17" fillId="29" borderId="6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41"/>
  <sheetViews>
    <sheetView tabSelected="1" workbookViewId="0">
      <pane ySplit="4" topLeftCell="A5" activePane="bottomLeft" state="frozen"/>
      <selection/>
      <selection pane="bottomLeft" activeCell="A2" sqref="A2:I2"/>
    </sheetView>
  </sheetViews>
  <sheetFormatPr defaultColWidth="9" defaultRowHeight="13.5"/>
  <cols>
    <col min="1" max="1" width="6.86666666666667" style="2" customWidth="1"/>
    <col min="2" max="2" width="26.7833333333333" customWidth="1"/>
    <col min="3" max="3" width="5.26666666666667" style="2" customWidth="1"/>
    <col min="4" max="4" width="10.6166666666667" style="2" customWidth="1"/>
    <col min="5" max="5" width="9.725" style="2" customWidth="1"/>
    <col min="6" max="6" width="9.19166666666667" style="2" customWidth="1"/>
    <col min="7" max="7" width="10.375" style="2"/>
    <col min="8" max="8" width="9.25" style="2"/>
    <col min="9" max="9" width="9.63333333333333" style="2" customWidth="1"/>
  </cols>
  <sheetData>
    <row r="2" ht="35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23" customHeight="1" spans="1:9">
      <c r="A3" s="4" t="s">
        <v>1</v>
      </c>
      <c r="B3" s="4" t="s">
        <v>2</v>
      </c>
      <c r="C3" s="4" t="s">
        <v>3</v>
      </c>
      <c r="D3" s="4"/>
      <c r="E3" s="4" t="s">
        <v>4</v>
      </c>
      <c r="F3" s="4"/>
      <c r="G3" s="4"/>
      <c r="H3" s="4"/>
      <c r="I3" s="4"/>
    </row>
    <row r="4" ht="21" customHeight="1" spans="1:9">
      <c r="A4" s="4"/>
      <c r="B4" s="4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="1" customFormat="1" ht="23" customHeight="1" spans="1:9">
      <c r="A5" s="5" t="s">
        <v>12</v>
      </c>
      <c r="B5" s="6" t="s">
        <v>13</v>
      </c>
      <c r="C5" s="5" t="s">
        <v>14</v>
      </c>
      <c r="D5" s="7">
        <v>8600</v>
      </c>
      <c r="E5" s="7">
        <f t="shared" ref="E5:G5" si="0">SUM(E13,E6)</f>
        <v>2435.74</v>
      </c>
      <c r="F5" s="7">
        <f t="shared" si="0"/>
        <v>106.22</v>
      </c>
      <c r="G5" s="7">
        <f t="shared" si="0"/>
        <v>568.3</v>
      </c>
      <c r="H5" s="7"/>
      <c r="I5" s="7">
        <f>SUM(I13,I6)</f>
        <v>3110.26</v>
      </c>
    </row>
    <row r="6" ht="47" customHeight="1" spans="1:9">
      <c r="A6" s="5" t="s">
        <v>15</v>
      </c>
      <c r="B6" s="6" t="s">
        <v>16</v>
      </c>
      <c r="C6" s="5" t="s">
        <v>14</v>
      </c>
      <c r="D6" s="7">
        <v>3600</v>
      </c>
      <c r="E6" s="7">
        <v>909.58</v>
      </c>
      <c r="F6" s="7">
        <v>9.14</v>
      </c>
      <c r="G6" s="7">
        <v>209.58</v>
      </c>
      <c r="H6" s="7"/>
      <c r="I6" s="7">
        <v>1128.3</v>
      </c>
    </row>
    <row r="7" ht="23" customHeight="1" spans="1:9">
      <c r="A7" s="8">
        <v>1</v>
      </c>
      <c r="B7" s="9" t="s">
        <v>17</v>
      </c>
      <c r="C7" s="8" t="s">
        <v>14</v>
      </c>
      <c r="D7" s="10">
        <v>3600</v>
      </c>
      <c r="E7" s="10">
        <v>909.58</v>
      </c>
      <c r="F7" s="10"/>
      <c r="G7" s="10"/>
      <c r="H7" s="10"/>
      <c r="I7" s="10">
        <v>909.58</v>
      </c>
    </row>
    <row r="8" ht="23" customHeight="1" spans="1:9">
      <c r="A8" s="8">
        <v>2</v>
      </c>
      <c r="B8" s="9" t="s">
        <v>18</v>
      </c>
      <c r="C8" s="8" t="s">
        <v>14</v>
      </c>
      <c r="D8" s="10">
        <v>3600</v>
      </c>
      <c r="E8" s="10"/>
      <c r="F8" s="10"/>
      <c r="G8" s="10">
        <v>29.85</v>
      </c>
      <c r="H8" s="10"/>
      <c r="I8" s="10">
        <v>29.85</v>
      </c>
    </row>
    <row r="9" ht="23" customHeight="1" spans="1:9">
      <c r="A9" s="8">
        <v>3</v>
      </c>
      <c r="B9" s="9" t="s">
        <v>19</v>
      </c>
      <c r="C9" s="8" t="s">
        <v>14</v>
      </c>
      <c r="D9" s="10">
        <v>3600</v>
      </c>
      <c r="E9" s="10"/>
      <c r="F9" s="10"/>
      <c r="G9" s="10">
        <v>67.68</v>
      </c>
      <c r="H9" s="10"/>
      <c r="I9" s="10">
        <v>67.68</v>
      </c>
    </row>
    <row r="10" ht="23" customHeight="1" spans="1:9">
      <c r="A10" s="8">
        <v>4</v>
      </c>
      <c r="B10" s="9" t="s">
        <v>20</v>
      </c>
      <c r="C10" s="8" t="s">
        <v>14</v>
      </c>
      <c r="D10" s="10">
        <v>3600</v>
      </c>
      <c r="E10" s="10"/>
      <c r="F10" s="10">
        <v>4.8</v>
      </c>
      <c r="G10" s="10">
        <v>44.97</v>
      </c>
      <c r="H10" s="10"/>
      <c r="I10" s="10">
        <v>49.77</v>
      </c>
    </row>
    <row r="11" ht="23" customHeight="1" spans="1:9">
      <c r="A11" s="8">
        <v>5</v>
      </c>
      <c r="B11" s="9" t="s">
        <v>21</v>
      </c>
      <c r="C11" s="8" t="s">
        <v>14</v>
      </c>
      <c r="D11" s="10">
        <v>3600</v>
      </c>
      <c r="E11" s="10"/>
      <c r="F11" s="10">
        <v>4.34</v>
      </c>
      <c r="G11" s="10">
        <v>49.08</v>
      </c>
      <c r="H11" s="10"/>
      <c r="I11" s="10">
        <v>53.42</v>
      </c>
    </row>
    <row r="12" ht="23" customHeight="1" spans="1:9">
      <c r="A12" s="8">
        <v>6</v>
      </c>
      <c r="B12" s="9" t="s">
        <v>22</v>
      </c>
      <c r="C12" s="8" t="s">
        <v>14</v>
      </c>
      <c r="D12" s="10">
        <v>3600</v>
      </c>
      <c r="E12" s="10"/>
      <c r="F12" s="10"/>
      <c r="G12" s="10">
        <v>18</v>
      </c>
      <c r="H12" s="10"/>
      <c r="I12" s="10">
        <v>18</v>
      </c>
    </row>
    <row r="13" s="1" customFormat="1" ht="23" customHeight="1" spans="1:9">
      <c r="A13" s="5" t="s">
        <v>23</v>
      </c>
      <c r="B13" s="6" t="s">
        <v>24</v>
      </c>
      <c r="C13" s="5" t="s">
        <v>14</v>
      </c>
      <c r="D13" s="5">
        <v>5000</v>
      </c>
      <c r="E13" s="7">
        <v>1526.16</v>
      </c>
      <c r="F13" s="7">
        <v>97.08</v>
      </c>
      <c r="G13" s="7">
        <v>358.72</v>
      </c>
      <c r="H13" s="7"/>
      <c r="I13" s="7">
        <v>1981.96</v>
      </c>
    </row>
    <row r="14" ht="23" customHeight="1" spans="1:9">
      <c r="A14" s="8">
        <v>1</v>
      </c>
      <c r="B14" s="9" t="s">
        <v>17</v>
      </c>
      <c r="C14" s="8" t="s">
        <v>14</v>
      </c>
      <c r="D14" s="8">
        <v>5000</v>
      </c>
      <c r="E14" s="10">
        <v>1526.16</v>
      </c>
      <c r="F14" s="10"/>
      <c r="G14" s="10"/>
      <c r="H14" s="10"/>
      <c r="I14" s="10">
        <v>1526.16</v>
      </c>
    </row>
    <row r="15" ht="23" customHeight="1" spans="1:9">
      <c r="A15" s="8">
        <v>2</v>
      </c>
      <c r="B15" s="9" t="s">
        <v>25</v>
      </c>
      <c r="C15" s="8" t="s">
        <v>14</v>
      </c>
      <c r="D15" s="8">
        <v>5000</v>
      </c>
      <c r="E15" s="10"/>
      <c r="F15" s="10">
        <v>14.94</v>
      </c>
      <c r="G15" s="10">
        <v>93.41</v>
      </c>
      <c r="H15" s="10"/>
      <c r="I15" s="10">
        <v>108.35</v>
      </c>
    </row>
    <row r="16" ht="23" customHeight="1" spans="1:9">
      <c r="A16" s="8">
        <v>3</v>
      </c>
      <c r="B16" s="9" t="s">
        <v>26</v>
      </c>
      <c r="C16" s="8" t="s">
        <v>14</v>
      </c>
      <c r="D16" s="8">
        <v>5000</v>
      </c>
      <c r="E16" s="10"/>
      <c r="F16" s="10">
        <v>23.42</v>
      </c>
      <c r="G16" s="10">
        <v>3.21</v>
      </c>
      <c r="H16" s="10"/>
      <c r="I16" s="10">
        <v>26.63</v>
      </c>
    </row>
    <row r="17" ht="23" customHeight="1" spans="1:9">
      <c r="A17" s="8">
        <v>4</v>
      </c>
      <c r="B17" s="9" t="s">
        <v>19</v>
      </c>
      <c r="C17" s="8" t="s">
        <v>14</v>
      </c>
      <c r="D17" s="8">
        <v>5000</v>
      </c>
      <c r="E17" s="10"/>
      <c r="F17" s="10">
        <v>8.68</v>
      </c>
      <c r="G17" s="10">
        <v>97.36</v>
      </c>
      <c r="H17" s="10"/>
      <c r="I17" s="10">
        <v>106.04</v>
      </c>
    </row>
    <row r="18" ht="23" customHeight="1" spans="1:9">
      <c r="A18" s="8">
        <v>5</v>
      </c>
      <c r="B18" s="9" t="s">
        <v>20</v>
      </c>
      <c r="C18" s="8" t="s">
        <v>14</v>
      </c>
      <c r="D18" s="8">
        <v>5000</v>
      </c>
      <c r="E18" s="10"/>
      <c r="F18" s="10">
        <v>4.9</v>
      </c>
      <c r="G18" s="10">
        <v>47.78</v>
      </c>
      <c r="H18" s="10"/>
      <c r="I18" s="10">
        <v>52.68</v>
      </c>
    </row>
    <row r="19" ht="23" customHeight="1" spans="1:9">
      <c r="A19" s="8"/>
      <c r="B19" s="9" t="s">
        <v>21</v>
      </c>
      <c r="C19" s="8" t="s">
        <v>14</v>
      </c>
      <c r="D19" s="8">
        <v>5000</v>
      </c>
      <c r="E19" s="10"/>
      <c r="F19" s="10">
        <v>45.14</v>
      </c>
      <c r="G19" s="10">
        <v>81.96</v>
      </c>
      <c r="H19" s="10"/>
      <c r="I19" s="10">
        <v>127.1</v>
      </c>
    </row>
    <row r="20" ht="23" customHeight="1" spans="1:9">
      <c r="A20" s="8">
        <v>6</v>
      </c>
      <c r="B20" s="9" t="s">
        <v>22</v>
      </c>
      <c r="C20" s="8" t="s">
        <v>14</v>
      </c>
      <c r="D20" s="8">
        <v>5000</v>
      </c>
      <c r="E20" s="10"/>
      <c r="F20" s="10"/>
      <c r="G20" s="10">
        <v>35</v>
      </c>
      <c r="H20" s="10"/>
      <c r="I20" s="10">
        <v>35</v>
      </c>
    </row>
    <row r="21" s="1" customFormat="1" ht="23" customHeight="1" spans="1:9">
      <c r="A21" s="5" t="s">
        <v>27</v>
      </c>
      <c r="B21" s="6" t="s">
        <v>28</v>
      </c>
      <c r="C21" s="5"/>
      <c r="D21" s="5"/>
      <c r="E21" s="7">
        <v>165.49</v>
      </c>
      <c r="F21" s="7">
        <v>40.94</v>
      </c>
      <c r="G21" s="7">
        <v>102.91</v>
      </c>
      <c r="H21" s="7"/>
      <c r="I21" s="7">
        <v>309.34</v>
      </c>
    </row>
    <row r="22" ht="23" customHeight="1" spans="1:9">
      <c r="A22" s="8">
        <v>1</v>
      </c>
      <c r="B22" s="9" t="s">
        <v>29</v>
      </c>
      <c r="C22" s="8" t="s">
        <v>30</v>
      </c>
      <c r="D22" s="8">
        <v>1950</v>
      </c>
      <c r="E22" s="11">
        <v>86.29</v>
      </c>
      <c r="F22" s="11"/>
      <c r="G22" s="11">
        <v>38.77</v>
      </c>
      <c r="H22" s="11"/>
      <c r="I22" s="11">
        <v>125.06</v>
      </c>
    </row>
    <row r="23" ht="23" customHeight="1" spans="1:9">
      <c r="A23" s="8">
        <v>2</v>
      </c>
      <c r="B23" s="9" t="s">
        <v>31</v>
      </c>
      <c r="C23" s="8" t="s">
        <v>30</v>
      </c>
      <c r="D23" s="8">
        <v>555</v>
      </c>
      <c r="E23" s="10">
        <v>11.49</v>
      </c>
      <c r="F23" s="10"/>
      <c r="G23" s="10">
        <v>16.55</v>
      </c>
      <c r="H23" s="10"/>
      <c r="I23" s="10">
        <v>28.04</v>
      </c>
    </row>
    <row r="24" ht="27" customHeight="1" spans="1:9">
      <c r="A24" s="8">
        <v>3</v>
      </c>
      <c r="B24" s="9" t="s">
        <v>32</v>
      </c>
      <c r="C24" s="8" t="s">
        <v>30</v>
      </c>
      <c r="D24" s="8">
        <v>3790</v>
      </c>
      <c r="E24" s="10"/>
      <c r="F24" s="10">
        <v>40.94</v>
      </c>
      <c r="G24" s="10">
        <v>47.59</v>
      </c>
      <c r="H24" s="10"/>
      <c r="I24" s="10">
        <v>88.53</v>
      </c>
    </row>
    <row r="25" ht="23" customHeight="1" spans="1:9">
      <c r="A25" s="8">
        <v>4</v>
      </c>
      <c r="B25" s="9" t="s">
        <v>33</v>
      </c>
      <c r="C25" s="8" t="s">
        <v>14</v>
      </c>
      <c r="D25" s="12" t="s">
        <v>34</v>
      </c>
      <c r="E25" s="10">
        <v>24.84</v>
      </c>
      <c r="F25" s="10"/>
      <c r="G25" s="10"/>
      <c r="H25" s="10"/>
      <c r="I25" s="10">
        <v>24.84</v>
      </c>
    </row>
    <row r="26" ht="23" customHeight="1" spans="1:9">
      <c r="A26" s="8">
        <v>5</v>
      </c>
      <c r="B26" s="9" t="s">
        <v>35</v>
      </c>
      <c r="C26" s="8" t="s">
        <v>14</v>
      </c>
      <c r="D26" s="8">
        <v>1730</v>
      </c>
      <c r="E26" s="10">
        <v>32.87</v>
      </c>
      <c r="F26" s="10"/>
      <c r="G26" s="10"/>
      <c r="H26" s="10"/>
      <c r="I26" s="10">
        <v>32.87</v>
      </c>
    </row>
    <row r="27" ht="32" customHeight="1" spans="1:9">
      <c r="A27" s="8">
        <v>6</v>
      </c>
      <c r="B27" s="9" t="s">
        <v>36</v>
      </c>
      <c r="C27" s="8" t="s">
        <v>37</v>
      </c>
      <c r="D27" s="12"/>
      <c r="E27" s="10">
        <v>10</v>
      </c>
      <c r="F27" s="10"/>
      <c r="G27" s="10"/>
      <c r="H27" s="10"/>
      <c r="I27" s="10">
        <v>10</v>
      </c>
    </row>
    <row r="28" s="1" customFormat="1" ht="23" customHeight="1" spans="1:9">
      <c r="A28" s="5" t="s">
        <v>38</v>
      </c>
      <c r="B28" s="6" t="s">
        <v>39</v>
      </c>
      <c r="C28" s="5"/>
      <c r="D28" s="5"/>
      <c r="E28" s="7"/>
      <c r="F28" s="7"/>
      <c r="G28" s="7"/>
      <c r="H28" s="7">
        <v>342.3</v>
      </c>
      <c r="I28" s="7">
        <v>342.3</v>
      </c>
    </row>
    <row r="29" ht="23" customHeight="1" spans="1:9">
      <c r="A29" s="8">
        <v>1</v>
      </c>
      <c r="B29" s="9" t="s">
        <v>40</v>
      </c>
      <c r="C29" s="8"/>
      <c r="D29" s="12"/>
      <c r="E29" s="10"/>
      <c r="F29" s="10"/>
      <c r="G29" s="10"/>
      <c r="H29" s="10">
        <v>34.2</v>
      </c>
      <c r="I29" s="10">
        <v>34.2</v>
      </c>
    </row>
    <row r="30" ht="23" customHeight="1" spans="1:9">
      <c r="A30" s="8">
        <v>2</v>
      </c>
      <c r="B30" s="9" t="s">
        <v>41</v>
      </c>
      <c r="C30" s="8"/>
      <c r="D30" s="12"/>
      <c r="E30" s="10"/>
      <c r="F30" s="10"/>
      <c r="G30" s="10"/>
      <c r="H30" s="10">
        <v>51.29</v>
      </c>
      <c r="I30" s="10">
        <v>51.29</v>
      </c>
    </row>
    <row r="31" ht="23" customHeight="1" spans="1:9">
      <c r="A31" s="8">
        <v>3</v>
      </c>
      <c r="B31" s="9" t="s">
        <v>42</v>
      </c>
      <c r="C31" s="8"/>
      <c r="D31" s="12"/>
      <c r="E31" s="10"/>
      <c r="F31" s="10"/>
      <c r="G31" s="10"/>
      <c r="H31" s="10">
        <v>96.9</v>
      </c>
      <c r="I31" s="10">
        <v>96.9</v>
      </c>
    </row>
    <row r="32" ht="23" customHeight="1" spans="1:9">
      <c r="A32" s="8">
        <v>4</v>
      </c>
      <c r="B32" s="9" t="s">
        <v>43</v>
      </c>
      <c r="C32" s="8"/>
      <c r="D32" s="12"/>
      <c r="E32" s="10"/>
      <c r="F32" s="10"/>
      <c r="G32" s="10"/>
      <c r="H32" s="10">
        <v>3.42</v>
      </c>
      <c r="I32" s="10">
        <v>3.42</v>
      </c>
    </row>
    <row r="33" ht="21" customHeight="1" spans="1:9">
      <c r="A33" s="8">
        <v>5</v>
      </c>
      <c r="B33" s="9" t="s">
        <v>44</v>
      </c>
      <c r="C33" s="8"/>
      <c r="D33" s="12"/>
      <c r="E33" s="10"/>
      <c r="F33" s="10"/>
      <c r="G33" s="10"/>
      <c r="H33" s="10">
        <v>17.1</v>
      </c>
      <c r="I33" s="10">
        <v>17.1</v>
      </c>
    </row>
    <row r="34" ht="20" customHeight="1" spans="1:9">
      <c r="A34" s="8">
        <v>6</v>
      </c>
      <c r="B34" s="9" t="s">
        <v>45</v>
      </c>
      <c r="C34" s="8"/>
      <c r="D34" s="12"/>
      <c r="E34" s="10"/>
      <c r="F34" s="10"/>
      <c r="G34" s="10"/>
      <c r="H34" s="10">
        <v>18.47</v>
      </c>
      <c r="I34" s="10">
        <v>18.47</v>
      </c>
    </row>
    <row r="35" ht="21" customHeight="1" spans="1:9">
      <c r="A35" s="8">
        <v>7</v>
      </c>
      <c r="B35" s="9" t="s">
        <v>46</v>
      </c>
      <c r="C35" s="8"/>
      <c r="D35" s="12"/>
      <c r="E35" s="10"/>
      <c r="F35" s="10"/>
      <c r="G35" s="10"/>
      <c r="H35" s="10">
        <v>12.3</v>
      </c>
      <c r="I35" s="10">
        <v>12.3</v>
      </c>
    </row>
    <row r="36" ht="20" customHeight="1" spans="1:9">
      <c r="A36" s="8">
        <v>8</v>
      </c>
      <c r="B36" s="9" t="s">
        <v>47</v>
      </c>
      <c r="C36" s="8"/>
      <c r="D36" s="12"/>
      <c r="E36" s="10"/>
      <c r="F36" s="10"/>
      <c r="G36" s="10"/>
      <c r="H36" s="10">
        <v>3.42</v>
      </c>
      <c r="I36" s="10">
        <v>3.42</v>
      </c>
    </row>
    <row r="37" ht="20" customHeight="1" spans="1:9">
      <c r="A37" s="8">
        <v>9</v>
      </c>
      <c r="B37" s="9" t="s">
        <v>48</v>
      </c>
      <c r="C37" s="8"/>
      <c r="D37" s="12"/>
      <c r="E37" s="10"/>
      <c r="F37" s="10"/>
      <c r="G37" s="10"/>
      <c r="H37" s="10">
        <v>15.02</v>
      </c>
      <c r="I37" s="10">
        <v>15.02</v>
      </c>
    </row>
    <row r="38" ht="23" customHeight="1" spans="1:9">
      <c r="A38" s="8">
        <v>10</v>
      </c>
      <c r="B38" s="9" t="s">
        <v>49</v>
      </c>
      <c r="C38" s="8"/>
      <c r="D38" s="12"/>
      <c r="E38" s="10"/>
      <c r="F38" s="10"/>
      <c r="G38" s="10"/>
      <c r="H38" s="10">
        <v>12.78</v>
      </c>
      <c r="I38" s="10">
        <v>12.78</v>
      </c>
    </row>
    <row r="39" ht="26" customHeight="1" spans="1:9">
      <c r="A39" s="8">
        <v>11</v>
      </c>
      <c r="B39" s="9" t="s">
        <v>50</v>
      </c>
      <c r="C39" s="8" t="s">
        <v>14</v>
      </c>
      <c r="D39" s="8">
        <v>8600</v>
      </c>
      <c r="E39" s="10"/>
      <c r="F39" s="10"/>
      <c r="G39" s="10"/>
      <c r="H39" s="10">
        <v>77.4</v>
      </c>
      <c r="I39" s="10">
        <v>77.4</v>
      </c>
    </row>
    <row r="40" s="1" customFormat="1" ht="31" customHeight="1" spans="1:9">
      <c r="A40" s="5" t="s">
        <v>38</v>
      </c>
      <c r="B40" s="6" t="s">
        <v>51</v>
      </c>
      <c r="C40" s="5"/>
      <c r="D40" s="13"/>
      <c r="E40" s="7"/>
      <c r="F40" s="7"/>
      <c r="G40" s="7"/>
      <c r="H40" s="7">
        <v>188.1</v>
      </c>
      <c r="I40" s="7">
        <v>188.1</v>
      </c>
    </row>
    <row r="41" s="1" customFormat="1" ht="31" customHeight="1" spans="1:9">
      <c r="A41" s="5" t="s">
        <v>52</v>
      </c>
      <c r="B41" s="6" t="s">
        <v>53</v>
      </c>
      <c r="C41" s="5" t="s">
        <v>14</v>
      </c>
      <c r="D41" s="13">
        <v>8600</v>
      </c>
      <c r="E41" s="7">
        <v>2601.23</v>
      </c>
      <c r="F41" s="7">
        <v>147.16</v>
      </c>
      <c r="G41" s="7">
        <v>671.21</v>
      </c>
      <c r="H41" s="7">
        <v>530.4</v>
      </c>
      <c r="I41" s="7">
        <v>3950</v>
      </c>
    </row>
  </sheetData>
  <mergeCells count="5">
    <mergeCell ref="A2:I2"/>
    <mergeCell ref="C3:D3"/>
    <mergeCell ref="E3:I3"/>
    <mergeCell ref="A3:A4"/>
    <mergeCell ref="B3:B4"/>
  </mergeCells>
  <pageMargins left="0.313888888888889" right="0.118055555555556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姚永昌</dc:creator>
  <dcterms:created xsi:type="dcterms:W3CDTF">2020-01-26T17:02:00Z</dcterms:created>
  <dcterms:modified xsi:type="dcterms:W3CDTF">2020-08-03T02:09:57Z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